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19032" windowHeight="11016"/>
  </bookViews>
  <sheets>
    <sheet name="на душу населения" sheetId="1" r:id="rId1"/>
  </sheets>
  <externalReferences>
    <externalReference r:id="rId2"/>
  </externalReferences>
  <definedNames>
    <definedName name="_T21">#REF!</definedName>
    <definedName name="_T22">#REF!</definedName>
    <definedName name="_T23">#REF!</definedName>
    <definedName name="_T24">#REF!</definedName>
    <definedName name="_т">#REF!</definedName>
    <definedName name="T4K_OKp">#REF!</definedName>
    <definedName name="TUl">#REF!</definedName>
    <definedName name="ап">#REF!</definedName>
    <definedName name="апап">#REF!</definedName>
    <definedName name="апвпв">#REF!</definedName>
    <definedName name="выплаты">#REF!</definedName>
    <definedName name="дох.от.сел.хоз.">#REF!</definedName>
    <definedName name="дох.отсобств.">#REF!</definedName>
    <definedName name="енен">#REF!</definedName>
    <definedName name="ирп">#REF!</definedName>
    <definedName name="ирпт">#REF!</definedName>
    <definedName name="_xlnm.Print_Area" localSheetId="0">'на душу населения'!$A$1:$D$68</definedName>
    <definedName name="пок.жил.пом.">[1]недв!#REF!</definedName>
    <definedName name="пр">#REF!</definedName>
    <definedName name="превышение">[1]превыш.!#REF!</definedName>
    <definedName name="прирост">#REF!</definedName>
    <definedName name="про">#REF!</definedName>
    <definedName name="расходы">[1]расх!#REF!</definedName>
    <definedName name="ро">#REF!</definedName>
    <definedName name="ропа">#REF!</definedName>
    <definedName name="рорпи">#REF!</definedName>
    <definedName name="соц.трансферты">#REF!</definedName>
    <definedName name="тр">#REF!</definedName>
    <definedName name="фин.сист.">#REF!</definedName>
  </definedNames>
  <calcPr calcId="144525"/>
</workbook>
</file>

<file path=xl/calcChain.xml><?xml version="1.0" encoding="utf-8"?>
<calcChain xmlns="http://schemas.openxmlformats.org/spreadsheetml/2006/main">
  <c r="D48" i="1" l="1"/>
  <c r="C48" i="1"/>
  <c r="D47" i="1"/>
  <c r="C47" i="1"/>
</calcChain>
</file>

<file path=xl/sharedStrings.xml><?xml version="1.0" encoding="utf-8"?>
<sst xmlns="http://schemas.openxmlformats.org/spreadsheetml/2006/main" count="31" uniqueCount="20">
  <si>
    <t xml:space="preserve">НА ДУШУ НАСЕЛЕНИЯ </t>
  </si>
  <si>
    <t>непродовольственными товарами</t>
  </si>
  <si>
    <t xml:space="preserve">Рублей </t>
  </si>
  <si>
    <r>
      <t>В процентах к предыдущему году</t>
    </r>
    <r>
      <rPr>
        <sz val="11"/>
        <rFont val="Times New Roman"/>
        <family val="1"/>
        <charset val="204"/>
      </rPr>
      <t xml:space="preserve"> (в сопоставимых ценах)</t>
    </r>
  </si>
  <si>
    <t xml:space="preserve"> ОБОРОТ РОЗНИЧНОЙ ТОРГОВЛИ </t>
  </si>
  <si>
    <t>в том числе</t>
  </si>
  <si>
    <t>Всего</t>
  </si>
  <si>
    <t>пищевыми продуктами, включая напитки,                             и табачными изделиями</t>
  </si>
  <si>
    <r>
      <t>2011</t>
    </r>
    <r>
      <rPr>
        <vertAlign val="superscript"/>
        <sz val="11"/>
        <rFont val="Times New Roman"/>
        <family val="1"/>
        <charset val="204"/>
      </rPr>
      <t>1)</t>
    </r>
  </si>
  <si>
    <r>
      <t>2012</t>
    </r>
    <r>
      <rPr>
        <vertAlign val="superscript"/>
        <sz val="11"/>
        <rFont val="Times New Roman"/>
        <family val="1"/>
        <charset val="204"/>
      </rPr>
      <t>1)</t>
    </r>
  </si>
  <si>
    <r>
      <t>2013</t>
    </r>
    <r>
      <rPr>
        <vertAlign val="superscript"/>
        <sz val="11"/>
        <rFont val="Times New Roman"/>
        <family val="1"/>
        <charset val="204"/>
      </rPr>
      <t>1)</t>
    </r>
  </si>
  <si>
    <r>
      <t>2014</t>
    </r>
    <r>
      <rPr>
        <vertAlign val="superscript"/>
        <sz val="11"/>
        <rFont val="Times New Roman"/>
        <family val="1"/>
        <charset val="204"/>
      </rPr>
      <t>1)</t>
    </r>
  </si>
  <si>
    <r>
      <t>2015</t>
    </r>
    <r>
      <rPr>
        <vertAlign val="superscript"/>
        <sz val="11"/>
        <rFont val="Times New Roman"/>
        <family val="1"/>
        <charset val="204"/>
      </rPr>
      <t>1)</t>
    </r>
  </si>
  <si>
    <r>
      <t>2016</t>
    </r>
    <r>
      <rPr>
        <vertAlign val="superscript"/>
        <sz val="11"/>
        <rFont val="Times New Roman"/>
        <family val="1"/>
        <charset val="204"/>
      </rPr>
      <t>1)</t>
    </r>
  </si>
  <si>
    <r>
      <t>2017</t>
    </r>
    <r>
      <rPr>
        <vertAlign val="superscript"/>
        <sz val="11"/>
        <rFont val="Times New Roman"/>
        <family val="1"/>
        <charset val="204"/>
      </rPr>
      <t>1)</t>
    </r>
  </si>
  <si>
    <r>
      <t>2018</t>
    </r>
    <r>
      <rPr>
        <vertAlign val="superscript"/>
        <sz val="11"/>
        <rFont val="Times New Roman"/>
        <family val="1"/>
        <charset val="204"/>
      </rPr>
      <t>1)</t>
    </r>
  </si>
  <si>
    <r>
      <t>2019</t>
    </r>
    <r>
      <rPr>
        <vertAlign val="superscript"/>
        <sz val="11"/>
        <rFont val="Times New Roman"/>
        <family val="1"/>
        <charset val="204"/>
      </rPr>
      <t>1)</t>
    </r>
  </si>
  <si>
    <r>
      <t>2020</t>
    </r>
    <r>
      <rPr>
        <vertAlign val="superscript"/>
        <sz val="11"/>
        <rFont val="Times New Roman"/>
        <family val="1"/>
        <charset val="204"/>
      </rPr>
      <t>1)</t>
    </r>
  </si>
  <si>
    <r>
      <t>2021</t>
    </r>
    <r>
      <rPr>
        <vertAlign val="superscript"/>
        <sz val="11"/>
        <rFont val="Times New Roman"/>
        <family val="1"/>
        <charset val="204"/>
      </rPr>
      <t>1)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</si>
  <si>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пересчитаны с учетом итогов Всероссийской переписи населения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</si>
</sst>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\ _р_._-;\-* #,##0\ _р_._-;_-* &quot;-&quot;\ _р_._-;_-@_-"/>
    <numFmt numFmtId="166" formatCode="_-* #,##0.00\ _р_._-;\-* #,##0.00\ _р_._-;_-* &quot;-&quot;??\ _р_._-;_-@_-"/>
  </numFmts>
  <fonts count="10" x14ac:knownFonts="1">
    <font>
      <sz val="10"/>
      <name val="Arial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6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1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3" fillId="0" borderId="5" xfId="0" applyFont="1" applyBorder="1"/>
    <xf numFmtId="0" fontId="3" fillId="0" borderId="7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Fill="1" applyBorder="1" applyAlignment="1" applyProtection="1">
      <alignment vertical="center"/>
    </xf>
    <xf numFmtId="164" fontId="3" fillId="0" borderId="9" xfId="1" applyNumberFormat="1" applyFont="1" applyFill="1" applyBorder="1" applyAlignment="1" applyProtection="1">
      <alignment vertical="center"/>
    </xf>
    <xf numFmtId="164" fontId="3" fillId="0" borderId="10" xfId="1" applyNumberFormat="1" applyFont="1" applyFill="1" applyBorder="1" applyAlignment="1" applyProtection="1">
      <alignment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164" fontId="3" fillId="0" borderId="11" xfId="1" applyNumberFormat="1" applyFont="1" applyFill="1" applyBorder="1" applyAlignment="1" applyProtection="1">
      <alignment vertical="center"/>
    </xf>
    <xf numFmtId="164" fontId="3" fillId="0" borderId="8" xfId="1" applyNumberFormat="1" applyFont="1" applyFill="1" applyBorder="1" applyAlignment="1" applyProtection="1">
      <alignment horizontal="right" vertical="center" indent="1"/>
    </xf>
    <xf numFmtId="164" fontId="3" fillId="0" borderId="9" xfId="1" applyNumberFormat="1" applyFont="1" applyFill="1" applyBorder="1" applyAlignment="1" applyProtection="1">
      <alignment horizontal="right" vertical="center" indent="1"/>
    </xf>
    <xf numFmtId="164" fontId="3" fillId="0" borderId="11" xfId="1" applyNumberFormat="1" applyFont="1" applyFill="1" applyBorder="1" applyAlignment="1" applyProtection="1">
      <alignment horizontal="right" vertical="center" inden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/>
    <xf numFmtId="0" fontId="2" fillId="0" borderId="1" xfId="0" applyFont="1" applyBorder="1"/>
    <xf numFmtId="0" fontId="3" fillId="0" borderId="3" xfId="1" applyNumberFormat="1" applyFont="1" applyFill="1" applyBorder="1" applyAlignment="1" applyProtection="1">
      <alignment horizontal="center" vertical="top" wrapText="1"/>
    </xf>
    <xf numFmtId="0" fontId="3" fillId="0" borderId="4" xfId="1" applyNumberFormat="1" applyFont="1" applyFill="1" applyBorder="1" applyAlignment="1" applyProtection="1">
      <alignment horizontal="center" vertical="top" wrapText="1"/>
    </xf>
    <xf numFmtId="2" fontId="2" fillId="0" borderId="0" xfId="0" applyNumberFormat="1" applyFont="1"/>
    <xf numFmtId="164" fontId="3" fillId="0" borderId="8" xfId="1" applyNumberFormat="1" applyFont="1" applyFill="1" applyBorder="1" applyAlignment="1" applyProtection="1">
      <alignment horizontal="right" vertical="center" indent="3"/>
    </xf>
    <xf numFmtId="164" fontId="3" fillId="0" borderId="9" xfId="1" applyNumberFormat="1" applyFont="1" applyFill="1" applyBorder="1" applyAlignment="1" applyProtection="1">
      <alignment horizontal="right" vertical="center" indent="3"/>
    </xf>
    <xf numFmtId="164" fontId="3" fillId="0" borderId="12" xfId="1" applyNumberFormat="1" applyFont="1" applyFill="1" applyBorder="1" applyAlignment="1" applyProtection="1">
      <alignment horizontal="right" vertical="center" indent="3"/>
    </xf>
    <xf numFmtId="164" fontId="3" fillId="0" borderId="9" xfId="1" applyNumberFormat="1" applyFont="1" applyFill="1" applyBorder="1" applyAlignment="1" applyProtection="1">
      <alignment horizontal="right" vertical="center" indent="5"/>
    </xf>
    <xf numFmtId="164" fontId="3" fillId="0" borderId="11" xfId="1" applyNumberFormat="1" applyFont="1" applyFill="1" applyBorder="1" applyAlignment="1" applyProtection="1">
      <alignment horizontal="right" vertical="center" indent="5"/>
    </xf>
    <xf numFmtId="164" fontId="3" fillId="2" borderId="9" xfId="1" applyNumberFormat="1" applyFont="1" applyFill="1" applyBorder="1" applyAlignment="1" applyProtection="1">
      <alignment horizontal="right" vertical="center" indent="5"/>
    </xf>
    <xf numFmtId="164" fontId="3" fillId="0" borderId="12" xfId="1" applyNumberFormat="1" applyFont="1" applyFill="1" applyBorder="1" applyAlignment="1" applyProtection="1">
      <alignment horizontal="right" vertical="center" indent="5"/>
    </xf>
    <xf numFmtId="164" fontId="3" fillId="0" borderId="15" xfId="1" applyNumberFormat="1" applyFont="1" applyFill="1" applyBorder="1" applyAlignment="1" applyProtection="1">
      <alignment horizontal="right" vertical="center" indent="5"/>
    </xf>
    <xf numFmtId="3" fontId="3" fillId="0" borderId="8" xfId="1" applyNumberFormat="1" applyFont="1" applyFill="1" applyBorder="1" applyAlignment="1" applyProtection="1">
      <alignment horizontal="right" vertical="center" indent="3"/>
    </xf>
    <xf numFmtId="3" fontId="3" fillId="0" borderId="9" xfId="1" applyNumberFormat="1" applyFont="1" applyFill="1" applyBorder="1" applyAlignment="1" applyProtection="1">
      <alignment horizontal="right" vertical="center" indent="5"/>
    </xf>
    <xf numFmtId="3" fontId="3" fillId="0" borderId="11" xfId="1" applyNumberFormat="1" applyFont="1" applyFill="1" applyBorder="1" applyAlignment="1" applyProtection="1">
      <alignment horizontal="right" vertical="center" indent="5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Alignment="1">
      <alignment horizontal="right" indent="5"/>
    </xf>
    <xf numFmtId="3" fontId="3" fillId="0" borderId="9" xfId="1" applyNumberFormat="1" applyFont="1" applyFill="1" applyBorder="1" applyAlignment="1" applyProtection="1">
      <alignment horizontal="right" vertical="center" indent="3"/>
    </xf>
    <xf numFmtId="3" fontId="3" fillId="0" borderId="8" xfId="1" applyNumberFormat="1" applyFont="1" applyFill="1" applyBorder="1" applyAlignment="1" applyProtection="1">
      <alignment horizontal="right" vertical="center" indent="5"/>
    </xf>
    <xf numFmtId="3" fontId="3" fillId="0" borderId="0" xfId="1" applyNumberFormat="1" applyFont="1" applyFill="1" applyBorder="1" applyAlignment="1" applyProtection="1">
      <alignment horizontal="right" vertical="center" indent="5"/>
    </xf>
    <xf numFmtId="1" fontId="7" fillId="0" borderId="0" xfId="0" applyNumberFormat="1" applyFont="1" applyFill="1"/>
    <xf numFmtId="0" fontId="2" fillId="0" borderId="0" xfId="0" applyFont="1" applyFill="1"/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top" wrapText="1"/>
    </xf>
    <xf numFmtId="0" fontId="3" fillId="0" borderId="12" xfId="1" applyNumberFormat="1" applyFont="1" applyFill="1" applyBorder="1" applyAlignment="1" applyProtection="1">
      <alignment horizontal="center" vertical="top" wrapText="1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2"/>
    <cellStyle name="Обычный_основные показатели розничной торговли" xfId="1"/>
    <cellStyle name="Тысячи [0]_0203000" xfId="3"/>
    <cellStyle name="Тысячи_020300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85;&#1074;-&#1089;&#1077;&#1085;&#1090;00%20&#1091;&#1090;&#1086;&#1095;&#108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 1999"/>
      <sheetName val="ИАО"/>
      <sheetName val="для ИАО"/>
      <sheetName val="свод0900"/>
      <sheetName val="дох"/>
      <sheetName val="расх"/>
      <sheetName val="сравндох"/>
      <sheetName val="сравнрасх"/>
      <sheetName val="задолж"/>
      <sheetName val="дохПД"/>
      <sheetName val="сравн"/>
      <sheetName val="опл"/>
      <sheetName val="кр зар пл"/>
      <sheetName val="соц. тр"/>
      <sheetName val="дох соб"/>
      <sheetName val="изм-е зад-ти по кредитам"/>
      <sheetName val="сб"/>
      <sheetName val="вал"/>
      <sheetName val="потр. расх"/>
      <sheetName val="прир сбер"/>
      <sheetName val="об пл"/>
      <sheetName val="недв"/>
      <sheetName val="перев"/>
      <sheetName val="превыш."/>
      <sheetName val="НБ"/>
      <sheetName val="1.35-1.3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8"/>
  <sheetViews>
    <sheetView tabSelected="1" view="pageLayout" topLeftCell="A24" zoomScaleNormal="75" zoomScaleSheetLayoutView="90" workbookViewId="0">
      <selection activeCell="C36" sqref="C36"/>
    </sheetView>
  </sheetViews>
  <sheetFormatPr defaultColWidth="9.109375" defaultRowHeight="13.2" x14ac:dyDescent="0.25"/>
  <cols>
    <col min="1" max="1" width="11" style="1" customWidth="1"/>
    <col min="2" max="2" width="20.6640625" style="1" customWidth="1"/>
    <col min="3" max="3" width="25.88671875" style="1" customWidth="1"/>
    <col min="4" max="4" width="23.5546875" style="1" customWidth="1"/>
    <col min="5" max="7" width="9.5546875" style="1" customWidth="1"/>
    <col min="8" max="16384" width="9.109375" style="1"/>
  </cols>
  <sheetData>
    <row r="1" spans="1:4" ht="6.75" customHeight="1" x14ac:dyDescent="0.25">
      <c r="A1" s="2"/>
      <c r="B1" s="2"/>
      <c r="C1" s="2"/>
      <c r="D1" s="2"/>
    </row>
    <row r="2" spans="1:4" x14ac:dyDescent="0.25">
      <c r="A2" s="41" t="s">
        <v>4</v>
      </c>
      <c r="B2" s="41"/>
      <c r="C2" s="41"/>
      <c r="D2" s="41"/>
    </row>
    <row r="3" spans="1:4" x14ac:dyDescent="0.25">
      <c r="A3" s="41" t="s">
        <v>0</v>
      </c>
      <c r="B3" s="41"/>
      <c r="C3" s="41"/>
      <c r="D3" s="41"/>
    </row>
    <row r="4" spans="1:4" ht="6.75" customHeight="1" x14ac:dyDescent="0.25">
      <c r="A4" s="3"/>
      <c r="B4" s="3"/>
      <c r="C4" s="3"/>
      <c r="D4" s="3"/>
    </row>
    <row r="5" spans="1:4" ht="13.8" x14ac:dyDescent="0.25">
      <c r="A5" s="42"/>
      <c r="B5" s="43" t="s">
        <v>6</v>
      </c>
      <c r="C5" s="45" t="s">
        <v>5</v>
      </c>
      <c r="D5" s="46"/>
    </row>
    <row r="6" spans="1:4" ht="45" customHeight="1" x14ac:dyDescent="0.25">
      <c r="A6" s="42"/>
      <c r="B6" s="44"/>
      <c r="C6" s="17" t="s">
        <v>7</v>
      </c>
      <c r="D6" s="18" t="s">
        <v>1</v>
      </c>
    </row>
    <row r="7" spans="1:4" ht="18" customHeight="1" x14ac:dyDescent="0.25">
      <c r="A7" s="4"/>
      <c r="B7" s="38" t="s">
        <v>2</v>
      </c>
      <c r="C7" s="39"/>
      <c r="D7" s="39"/>
    </row>
    <row r="8" spans="1:4" ht="13.8" hidden="1" x14ac:dyDescent="0.25">
      <c r="A8" s="5">
        <v>1994</v>
      </c>
      <c r="B8" s="6">
        <v>1876.0238549618321</v>
      </c>
      <c r="C8" s="7">
        <v>927.70133587786256</v>
      </c>
      <c r="D8" s="8">
        <v>948.3225190839695</v>
      </c>
    </row>
    <row r="9" spans="1:4" ht="13.8" hidden="1" x14ac:dyDescent="0.25">
      <c r="A9" s="9">
        <v>1995</v>
      </c>
      <c r="B9" s="6">
        <v>4713.2</v>
      </c>
      <c r="C9" s="7">
        <v>2473.1999999999998</v>
      </c>
      <c r="D9" s="10">
        <v>2240</v>
      </c>
    </row>
    <row r="10" spans="1:4" ht="13.8" hidden="1" x14ac:dyDescent="0.25">
      <c r="A10" s="5">
        <v>1996</v>
      </c>
      <c r="B10" s="6">
        <v>6877.3113869188337</v>
      </c>
      <c r="C10" s="7">
        <v>3444.8207249802995</v>
      </c>
      <c r="D10" s="8">
        <v>3432.3906619385343</v>
      </c>
    </row>
    <row r="11" spans="1:4" ht="13.8" hidden="1" x14ac:dyDescent="0.25">
      <c r="A11" s="5">
        <v>1997</v>
      </c>
      <c r="B11" s="6">
        <v>8409.1271820448874</v>
      </c>
      <c r="C11" s="7">
        <v>4465.9890274314212</v>
      </c>
      <c r="D11" s="8">
        <v>3943.1381546134662</v>
      </c>
    </row>
    <row r="12" spans="1:4" ht="13.8" hidden="1" x14ac:dyDescent="0.25">
      <c r="A12" s="5">
        <v>1998</v>
      </c>
      <c r="B12" s="6">
        <v>9015.536511156186</v>
      </c>
      <c r="C12" s="7">
        <v>5095.5973630831641</v>
      </c>
      <c r="D12" s="8">
        <v>3919.9391480730224</v>
      </c>
    </row>
    <row r="13" spans="1:4" ht="13.8" hidden="1" x14ac:dyDescent="0.25">
      <c r="A13" s="5">
        <v>1999</v>
      </c>
      <c r="B13" s="6">
        <v>16426.03114044133</v>
      </c>
      <c r="C13" s="7">
        <v>9592.8026397195299</v>
      </c>
      <c r="D13" s="8">
        <v>6833.2285007217988</v>
      </c>
    </row>
    <row r="14" spans="1:4" ht="13.8" x14ac:dyDescent="0.25">
      <c r="A14" s="9">
        <v>2000</v>
      </c>
      <c r="B14" s="28">
        <v>21030.96454156332</v>
      </c>
      <c r="C14" s="29">
        <v>11855.99118304862</v>
      </c>
      <c r="D14" s="30">
        <v>9174.9733585147023</v>
      </c>
    </row>
    <row r="15" spans="1:4" ht="13.8" hidden="1" x14ac:dyDescent="0.25">
      <c r="A15" s="9">
        <v>2001</v>
      </c>
      <c r="B15" s="28">
        <v>25543.899536068864</v>
      </c>
      <c r="C15" s="29">
        <v>14096.891200395619</v>
      </c>
      <c r="D15" s="30">
        <v>11447.008335673245</v>
      </c>
    </row>
    <row r="16" spans="1:4" ht="13.8" hidden="1" x14ac:dyDescent="0.25">
      <c r="A16" s="9">
        <v>2002</v>
      </c>
      <c r="B16" s="28">
        <v>30763.399933897661</v>
      </c>
      <c r="C16" s="29">
        <v>16738.956804014979</v>
      </c>
      <c r="D16" s="30">
        <v>14024.443129882678</v>
      </c>
    </row>
    <row r="17" spans="1:7" ht="13.8" hidden="1" x14ac:dyDescent="0.25">
      <c r="A17" s="9">
        <v>2003</v>
      </c>
      <c r="B17" s="28">
        <v>42437.871193782375</v>
      </c>
      <c r="C17" s="31">
        <v>23465.781173957286</v>
      </c>
      <c r="D17" s="32">
        <v>18972.090019825093</v>
      </c>
    </row>
    <row r="18" spans="1:7" ht="13.8" hidden="1" x14ac:dyDescent="0.25">
      <c r="A18" s="9">
        <v>2004</v>
      </c>
      <c r="B18" s="28">
        <v>47408.580985719374</v>
      </c>
      <c r="C18" s="31">
        <v>26271.208919164033</v>
      </c>
      <c r="D18" s="32">
        <v>21137.372066555345</v>
      </c>
    </row>
    <row r="19" spans="1:7" ht="13.8" x14ac:dyDescent="0.25">
      <c r="A19" s="9">
        <v>2005</v>
      </c>
      <c r="B19" s="28">
        <v>54847.920174631101</v>
      </c>
      <c r="C19" s="29">
        <v>31557.58548599156</v>
      </c>
      <c r="D19" s="30">
        <v>23290.334688639545</v>
      </c>
    </row>
    <row r="20" spans="1:7" ht="13.8" hidden="1" x14ac:dyDescent="0.25">
      <c r="A20" s="9">
        <v>2006</v>
      </c>
      <c r="B20" s="28">
        <v>66622.530740772534</v>
      </c>
      <c r="C20" s="29">
        <v>36086.232237559751</v>
      </c>
      <c r="D20" s="30">
        <v>30536.298503212784</v>
      </c>
    </row>
    <row r="21" spans="1:7" ht="13.8" hidden="1" x14ac:dyDescent="0.25">
      <c r="A21" s="9">
        <v>2007</v>
      </c>
      <c r="B21" s="28">
        <v>77355.557203341144</v>
      </c>
      <c r="C21" s="29">
        <v>38338.028164601252</v>
      </c>
      <c r="D21" s="30">
        <v>39017.5290387399</v>
      </c>
    </row>
    <row r="22" spans="1:7" ht="13.8" hidden="1" x14ac:dyDescent="0.25">
      <c r="A22" s="9">
        <v>2008</v>
      </c>
      <c r="B22" s="28">
        <v>91647.240248223243</v>
      </c>
      <c r="C22" s="29">
        <v>43613.530212041413</v>
      </c>
      <c r="D22" s="30">
        <v>48033.71003618183</v>
      </c>
    </row>
    <row r="23" spans="1:7" ht="13.8" hidden="1" x14ac:dyDescent="0.25">
      <c r="A23" s="9">
        <v>2009</v>
      </c>
      <c r="B23" s="28">
        <v>104611.88544735582</v>
      </c>
      <c r="C23" s="29">
        <v>49845.68058551634</v>
      </c>
      <c r="D23" s="30">
        <v>54766.204861839477</v>
      </c>
    </row>
    <row r="24" spans="1:7" ht="13.8" x14ac:dyDescent="0.25">
      <c r="A24" s="9">
        <v>2010</v>
      </c>
      <c r="B24" s="33">
        <v>113866</v>
      </c>
      <c r="C24" s="34">
        <v>54621</v>
      </c>
      <c r="D24" s="35">
        <v>59245</v>
      </c>
    </row>
    <row r="25" spans="1:7" ht="16.8" x14ac:dyDescent="0.25">
      <c r="A25" s="9" t="s">
        <v>8</v>
      </c>
      <c r="B25" s="33">
        <v>124908</v>
      </c>
      <c r="C25" s="34">
        <v>59890.858075845121</v>
      </c>
      <c r="D25" s="35">
        <v>65016.838836176605</v>
      </c>
      <c r="E25" s="19"/>
    </row>
    <row r="26" spans="1:7" ht="16.8" x14ac:dyDescent="0.25">
      <c r="A26" s="9" t="s">
        <v>9</v>
      </c>
      <c r="B26" s="33">
        <v>135014</v>
      </c>
      <c r="C26" s="34">
        <v>63514.365599852776</v>
      </c>
      <c r="D26" s="35">
        <v>71499.450420758556</v>
      </c>
      <c r="E26" s="19"/>
      <c r="F26" s="19"/>
      <c r="G26" s="19"/>
    </row>
    <row r="27" spans="1:7" ht="16.8" x14ac:dyDescent="0.25">
      <c r="A27" s="9" t="s">
        <v>10</v>
      </c>
      <c r="B27" s="33">
        <v>149381</v>
      </c>
      <c r="C27" s="34">
        <v>70017.507220431784</v>
      </c>
      <c r="D27" s="35">
        <v>79363.075203332803</v>
      </c>
    </row>
    <row r="28" spans="1:7" ht="16.8" x14ac:dyDescent="0.25">
      <c r="A28" s="14" t="s">
        <v>11</v>
      </c>
      <c r="B28" s="33">
        <v>173162</v>
      </c>
      <c r="C28" s="34">
        <v>80150.727348295928</v>
      </c>
      <c r="D28" s="35">
        <v>93011.301624498214</v>
      </c>
    </row>
    <row r="29" spans="1:7" ht="16.8" x14ac:dyDescent="0.25">
      <c r="A29" s="14" t="s">
        <v>12</v>
      </c>
      <c r="B29" s="33">
        <v>196187</v>
      </c>
      <c r="C29" s="34">
        <v>93105.1713208867</v>
      </c>
      <c r="D29" s="35">
        <v>103081.54289241324</v>
      </c>
    </row>
    <row r="30" spans="1:7" ht="16.8" x14ac:dyDescent="0.25">
      <c r="A30" s="9" t="s">
        <v>13</v>
      </c>
      <c r="B30" s="33">
        <v>211071</v>
      </c>
      <c r="C30" s="34">
        <v>100306.52930868218</v>
      </c>
      <c r="D30" s="35">
        <v>110764.73439168801</v>
      </c>
    </row>
    <row r="31" spans="1:7" ht="16.8" x14ac:dyDescent="0.25">
      <c r="A31" s="14" t="s">
        <v>14</v>
      </c>
      <c r="B31" s="33">
        <v>219884</v>
      </c>
      <c r="C31" s="34">
        <v>103392.96609967959</v>
      </c>
      <c r="D31" s="35">
        <v>116490.96198246618</v>
      </c>
    </row>
    <row r="32" spans="1:7" ht="16.8" x14ac:dyDescent="0.25">
      <c r="A32" s="14" t="s">
        <v>15</v>
      </c>
      <c r="B32" s="33">
        <v>235880</v>
      </c>
      <c r="C32" s="34">
        <v>109568.08179991996</v>
      </c>
      <c r="D32" s="35">
        <v>126311.77882136508</v>
      </c>
      <c r="E32" s="19"/>
    </row>
    <row r="33" spans="1:7" ht="16.8" x14ac:dyDescent="0.25">
      <c r="A33" s="9" t="s">
        <v>16</v>
      </c>
      <c r="B33" s="33">
        <v>253489</v>
      </c>
      <c r="C33" s="34">
        <v>116695.75119012053</v>
      </c>
      <c r="D33" s="35">
        <v>136793.15032631427</v>
      </c>
      <c r="E33" s="19"/>
    </row>
    <row r="34" spans="1:7" ht="16.8" x14ac:dyDescent="0.25">
      <c r="A34" s="9" t="s">
        <v>17</v>
      </c>
      <c r="B34" s="33">
        <v>249401</v>
      </c>
      <c r="C34" s="34">
        <v>121340.60053748165</v>
      </c>
      <c r="D34" s="35">
        <v>128060.80823880564</v>
      </c>
      <c r="E34" s="19"/>
      <c r="F34" s="19"/>
    </row>
    <row r="35" spans="1:7" ht="16.8" x14ac:dyDescent="0.25">
      <c r="A35" s="9" t="s">
        <v>18</v>
      </c>
      <c r="B35" s="33">
        <v>282461</v>
      </c>
      <c r="C35" s="34">
        <v>131716.69581740623</v>
      </c>
      <c r="D35" s="35">
        <v>150744.64386571516</v>
      </c>
      <c r="E35" s="19"/>
    </row>
    <row r="36" spans="1:7" ht="13.8" x14ac:dyDescent="0.25">
      <c r="A36" s="9">
        <v>2022</v>
      </c>
      <c r="B36" s="33">
        <v>317083</v>
      </c>
      <c r="C36" s="29">
        <v>151287</v>
      </c>
      <c r="D36" s="30">
        <v>165796</v>
      </c>
      <c r="E36" s="19"/>
      <c r="F36" s="19"/>
    </row>
    <row r="37" spans="1:7" ht="13.8" x14ac:dyDescent="0.25">
      <c r="A37" s="9">
        <v>2023</v>
      </c>
      <c r="B37" s="33">
        <v>353877</v>
      </c>
      <c r="C37" s="29">
        <v>167287.93094134337</v>
      </c>
      <c r="D37" s="30">
        <v>186588.72334721198</v>
      </c>
      <c r="E37" s="19"/>
    </row>
    <row r="38" spans="1:7" ht="18" customHeight="1" x14ac:dyDescent="0.25">
      <c r="A38" s="15"/>
      <c r="B38" s="40" t="s">
        <v>3</v>
      </c>
      <c r="C38" s="40"/>
      <c r="D38" s="40"/>
    </row>
    <row r="39" spans="1:7" ht="13.8" hidden="1" x14ac:dyDescent="0.25">
      <c r="A39" s="9">
        <v>1995</v>
      </c>
      <c r="B39" s="11">
        <v>111.38364724612899</v>
      </c>
      <c r="C39" s="12">
        <v>105.23793717039615</v>
      </c>
      <c r="D39" s="13">
        <v>119.33433025882461</v>
      </c>
    </row>
    <row r="40" spans="1:7" ht="13.8" hidden="1" x14ac:dyDescent="0.25">
      <c r="A40" s="9">
        <v>1996</v>
      </c>
      <c r="B40" s="11">
        <v>100.21118157121502</v>
      </c>
      <c r="C40" s="12">
        <v>95.331922969206303</v>
      </c>
      <c r="D40" s="13">
        <v>118.35923856915572</v>
      </c>
    </row>
    <row r="41" spans="1:7" ht="13.8" hidden="1" x14ac:dyDescent="0.25">
      <c r="A41" s="9">
        <v>1997</v>
      </c>
      <c r="B41" s="11">
        <v>113.74276152673839</v>
      </c>
      <c r="C41" s="12">
        <v>117.96504398353935</v>
      </c>
      <c r="D41" s="13">
        <v>113.48436841347393</v>
      </c>
    </row>
    <row r="42" spans="1:7" ht="13.8" hidden="1" x14ac:dyDescent="0.25">
      <c r="A42" s="9">
        <v>1998</v>
      </c>
      <c r="B42" s="11">
        <v>94.047920892494915</v>
      </c>
      <c r="C42" s="12">
        <v>99.379712390485452</v>
      </c>
      <c r="D42" s="13">
        <v>98.203755142624999</v>
      </c>
    </row>
    <row r="43" spans="1:7" ht="13.8" hidden="1" x14ac:dyDescent="0.25">
      <c r="A43" s="9">
        <v>1999</v>
      </c>
      <c r="B43" s="11">
        <v>105.73726541554963</v>
      </c>
      <c r="C43" s="12">
        <v>107.23210541951815</v>
      </c>
      <c r="D43" s="13">
        <v>172.20167898256139</v>
      </c>
    </row>
    <row r="44" spans="1:7" ht="13.8" x14ac:dyDescent="0.25">
      <c r="A44" s="9">
        <v>2000</v>
      </c>
      <c r="B44" s="20">
        <v>106.88004166666664</v>
      </c>
      <c r="C44" s="23">
        <v>103.2</v>
      </c>
      <c r="D44" s="24">
        <v>110.3</v>
      </c>
      <c r="F44" s="36"/>
      <c r="G44" s="36"/>
    </row>
    <row r="45" spans="1:7" ht="13.8" hidden="1" x14ac:dyDescent="0.25">
      <c r="A45" s="9">
        <v>2001</v>
      </c>
      <c r="B45" s="21">
        <v>104.49869041382925</v>
      </c>
      <c r="C45" s="23">
        <v>102.88947092718699</v>
      </c>
      <c r="D45" s="24">
        <v>122.60023689852373</v>
      </c>
      <c r="F45" s="37"/>
      <c r="G45" s="37"/>
    </row>
    <row r="46" spans="1:7" ht="13.8" hidden="1" x14ac:dyDescent="0.25">
      <c r="A46" s="9">
        <v>2002</v>
      </c>
      <c r="B46" s="21">
        <v>107.49719734014197</v>
      </c>
      <c r="C46" s="23">
        <v>106.60257894736841</v>
      </c>
      <c r="D46" s="24">
        <v>121.01523164492865</v>
      </c>
      <c r="F46" s="37"/>
      <c r="G46" s="37"/>
    </row>
    <row r="47" spans="1:7" ht="13.8" hidden="1" x14ac:dyDescent="0.25">
      <c r="A47" s="9">
        <v>2003</v>
      </c>
      <c r="B47" s="21">
        <v>125.26945921404095</v>
      </c>
      <c r="C47" s="25" t="e">
        <f>+#REF!</f>
        <v>#REF!</v>
      </c>
      <c r="D47" s="25" t="e">
        <f>+#REF!</f>
        <v>#REF!</v>
      </c>
      <c r="F47" s="37"/>
      <c r="G47" s="37"/>
    </row>
    <row r="48" spans="1:7" ht="13.8" hidden="1" x14ac:dyDescent="0.25">
      <c r="A48" s="9">
        <v>2004</v>
      </c>
      <c r="B48" s="21">
        <v>102.2</v>
      </c>
      <c r="C48" s="25" t="e">
        <f>+#REF!</f>
        <v>#REF!</v>
      </c>
      <c r="D48" s="25" t="e">
        <f>+#REF!</f>
        <v>#REF!</v>
      </c>
      <c r="F48" s="37"/>
      <c r="G48" s="37"/>
    </row>
    <row r="49" spans="1:7" ht="13.8" x14ac:dyDescent="0.25">
      <c r="A49" s="9">
        <v>2005</v>
      </c>
      <c r="B49" s="21">
        <v>105.3</v>
      </c>
      <c r="C49" s="23">
        <v>106</v>
      </c>
      <c r="D49" s="24">
        <v>103.6</v>
      </c>
      <c r="F49" s="37"/>
      <c r="G49" s="37"/>
    </row>
    <row r="50" spans="1:7" ht="13.8" hidden="1" x14ac:dyDescent="0.25">
      <c r="A50" s="9">
        <v>2006</v>
      </c>
      <c r="B50" s="21">
        <v>108.66555105654379</v>
      </c>
      <c r="C50" s="23">
        <v>98.3</v>
      </c>
      <c r="D50" s="24">
        <v>121.9</v>
      </c>
    </row>
    <row r="51" spans="1:7" ht="13.8" hidden="1" x14ac:dyDescent="0.25">
      <c r="A51" s="9">
        <v>2007</v>
      </c>
      <c r="B51" s="21">
        <v>107.3</v>
      </c>
      <c r="C51" s="23">
        <v>96.6</v>
      </c>
      <c r="D51" s="24">
        <v>119.7</v>
      </c>
    </row>
    <row r="52" spans="1:7" ht="13.8" hidden="1" x14ac:dyDescent="0.25">
      <c r="A52" s="9">
        <v>2008</v>
      </c>
      <c r="B52" s="21">
        <v>107.5</v>
      </c>
      <c r="C52" s="23">
        <v>100.3</v>
      </c>
      <c r="D52" s="24">
        <v>114.9</v>
      </c>
    </row>
    <row r="53" spans="1:7" ht="13.8" hidden="1" x14ac:dyDescent="0.25">
      <c r="A53" s="9">
        <v>2009</v>
      </c>
      <c r="B53" s="21">
        <v>102.1</v>
      </c>
      <c r="C53" s="23">
        <v>100.5</v>
      </c>
      <c r="D53" s="24">
        <v>103.3</v>
      </c>
    </row>
    <row r="54" spans="1:7" ht="13.8" x14ac:dyDescent="0.25">
      <c r="A54" s="9">
        <v>2010</v>
      </c>
      <c r="B54" s="21">
        <v>103</v>
      </c>
      <c r="C54" s="23">
        <v>104.2</v>
      </c>
      <c r="D54" s="24">
        <v>103</v>
      </c>
    </row>
    <row r="55" spans="1:7" ht="16.8" x14ac:dyDescent="0.25">
      <c r="A55" s="9" t="s">
        <v>8</v>
      </c>
      <c r="B55" s="21">
        <v>102.84770632636639</v>
      </c>
      <c r="C55" s="23">
        <v>101.40390634563724</v>
      </c>
      <c r="D55" s="24">
        <v>104.17915538479895</v>
      </c>
    </row>
    <row r="56" spans="1:7" ht="16.8" x14ac:dyDescent="0.25">
      <c r="A56" s="9" t="s">
        <v>9</v>
      </c>
      <c r="B56" s="21">
        <v>102.71857340637605</v>
      </c>
      <c r="C56" s="23">
        <v>100.44533499398494</v>
      </c>
      <c r="D56" s="24">
        <v>104.81382539155945</v>
      </c>
    </row>
    <row r="57" spans="1:7" ht="16.8" x14ac:dyDescent="0.25">
      <c r="A57" s="9" t="s">
        <v>10</v>
      </c>
      <c r="B57" s="21">
        <v>104.54608211169007</v>
      </c>
      <c r="C57" s="23">
        <v>102.91154926424802</v>
      </c>
      <c r="D57" s="24">
        <v>105.99518826919726</v>
      </c>
    </row>
    <row r="58" spans="1:7" ht="16.8" x14ac:dyDescent="0.25">
      <c r="A58" s="9" t="s">
        <v>11</v>
      </c>
      <c r="B58" s="21">
        <v>108.80391897488106</v>
      </c>
      <c r="C58" s="23">
        <v>104.99166207372923</v>
      </c>
      <c r="D58" s="24">
        <v>112.2471023483232</v>
      </c>
    </row>
    <row r="59" spans="1:7" ht="16.8" x14ac:dyDescent="0.25">
      <c r="A59" s="9" t="s">
        <v>12</v>
      </c>
      <c r="B59" s="21">
        <v>101.80321432185221</v>
      </c>
      <c r="C59" s="23">
        <v>101.20456798818067</v>
      </c>
      <c r="D59" s="24">
        <v>102.31434702857025</v>
      </c>
    </row>
    <row r="60" spans="1:7" ht="16.8" x14ac:dyDescent="0.25">
      <c r="A60" s="9" t="s">
        <v>13</v>
      </c>
      <c r="B60" s="21">
        <v>99.012184132000627</v>
      </c>
      <c r="C60" s="23">
        <v>98.920805040285572</v>
      </c>
      <c r="D60" s="24">
        <v>99.090288122201471</v>
      </c>
    </row>
    <row r="61" spans="1:7" ht="16.8" x14ac:dyDescent="0.25">
      <c r="A61" s="9" t="s">
        <v>14</v>
      </c>
      <c r="B61" s="21">
        <v>99.861361453316107</v>
      </c>
      <c r="C61" s="23">
        <v>99.861465674523942</v>
      </c>
      <c r="D61" s="24">
        <v>99.857311878369572</v>
      </c>
    </row>
    <row r="62" spans="1:7" ht="16.8" x14ac:dyDescent="0.25">
      <c r="A62" s="9" t="s">
        <v>15</v>
      </c>
      <c r="B62" s="21">
        <v>104.88340327089806</v>
      </c>
      <c r="C62" s="23">
        <v>104.64349931684866</v>
      </c>
      <c r="D62" s="24">
        <v>105.09890446457464</v>
      </c>
    </row>
    <row r="63" spans="1:7" ht="16.8" x14ac:dyDescent="0.25">
      <c r="A63" s="9" t="s">
        <v>16</v>
      </c>
      <c r="B63" s="21">
        <v>104.14307254672276</v>
      </c>
      <c r="C63" s="23">
        <v>102.86386176303002</v>
      </c>
      <c r="D63" s="24">
        <v>105.25611421100281</v>
      </c>
    </row>
    <row r="64" spans="1:7" ht="16.8" x14ac:dyDescent="0.25">
      <c r="A64" s="9" t="s">
        <v>17</v>
      </c>
      <c r="B64" s="21">
        <v>95.456783493779312</v>
      </c>
      <c r="C64" s="23">
        <v>100.36709185934072</v>
      </c>
      <c r="D64" s="24">
        <v>91.270731567140956</v>
      </c>
    </row>
    <row r="65" spans="1:4" ht="16.8" x14ac:dyDescent="0.25">
      <c r="A65" s="9" t="s">
        <v>18</v>
      </c>
      <c r="B65" s="21">
        <v>107.48387662796213</v>
      </c>
      <c r="C65" s="23">
        <v>102.01223071890804</v>
      </c>
      <c r="D65" s="24">
        <v>112.6766838430913</v>
      </c>
    </row>
    <row r="66" spans="1:4" ht="13.8" x14ac:dyDescent="0.25">
      <c r="A66" s="9">
        <v>2022</v>
      </c>
      <c r="B66" s="21">
        <v>100.67916356499107</v>
      </c>
      <c r="C66" s="23">
        <v>101.01902889010665</v>
      </c>
      <c r="D66" s="24">
        <v>100.36929238739683</v>
      </c>
    </row>
    <row r="67" spans="1:4" ht="13.8" x14ac:dyDescent="0.25">
      <c r="A67" s="9">
        <v>2023</v>
      </c>
      <c r="B67" s="22">
        <v>104.44913600140869</v>
      </c>
      <c r="C67" s="26">
        <v>102.88035883434276</v>
      </c>
      <c r="D67" s="27">
        <v>105.88122021878759</v>
      </c>
    </row>
    <row r="68" spans="1:4" ht="15.6" x14ac:dyDescent="0.25">
      <c r="A68" s="16" t="s">
        <v>19</v>
      </c>
      <c r="D68" s="13"/>
    </row>
  </sheetData>
  <mergeCells count="7">
    <mergeCell ref="B7:D7"/>
    <mergeCell ref="B38:D38"/>
    <mergeCell ref="A2:D2"/>
    <mergeCell ref="A3:D3"/>
    <mergeCell ref="A5:A6"/>
    <mergeCell ref="B5:B6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24" orientation="portrait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душу населения</vt:lpstr>
      <vt:lpstr>'на душу населения'!Область_печати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P14_KalininskayaTN</dc:creator>
  <cp:lastModifiedBy>Румянцева Сулустаана Карловна</cp:lastModifiedBy>
  <cp:lastPrinted>2024-05-07T03:02:15Z</cp:lastPrinted>
  <dcterms:created xsi:type="dcterms:W3CDTF">2016-08-31T05:54:30Z</dcterms:created>
  <dcterms:modified xsi:type="dcterms:W3CDTF">2024-08-06T08:20:10Z</dcterms:modified>
</cp:coreProperties>
</file>